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<sst xmlns="http://schemas.openxmlformats.org/spreadsheetml/2006/main" count="102" uniqueCount="82">
  <si>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</si>
  <si>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</si>
  <si>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</si>
  <si>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</si>
  <si>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</si>
  <si>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</si>
  <si>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</si>
  <si>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</si>
  <si>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</si>
  <si>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</si>
  <si>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</si>
  <si>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</si>
  <si>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</si>
  <si>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</si>
  <si>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</si>
  <si>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</si>
  <si>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</si>
  <si>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</si>
  <si>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</si>
  <si>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</si>
  <si>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</si>
  <si>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</si>
  <si>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</si>
  <si>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</si>
  <si>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</si>
  <si>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</si>
  <si>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</si>
  <si>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</si>
  <si>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</si>
  <si>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</si>
  <si>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</si>
  <si>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</si>
  <si>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</si>
  <si>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</si>
  <si>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</si>
  <si>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</si>
  <si>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</si>
  <si>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</si>
  <si>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</si>
  <si>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</si>
  <si>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</si>
  <si>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</si>
  <si>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</si>
  <si>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</si>
  <si>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</si>
  <si>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</si>
  <si>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</si>
  <si>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</si>
  <si>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</si>
  <si>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</si>
  <si>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</si>
  <si>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</si>
  <si>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</si>
  <si>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</si>
  <si>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</si>
  <si>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</si>
  <si>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</si>
  <si>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</si>
  <si>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</si>
  <si>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</si>
  <si>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</si>
  <si>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</si>
  <si>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</si>
  <si>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</si>
  <si>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</si>
  <si>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</si>
  <si>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</si>
  <si>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</si>
  <si>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</si>
  <si>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</si>
  <si>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</si>
  <si>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</si>
  <si>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</si>
  <si>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</si>
  <si>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Presidente Câmara Municipal</t>
  </si>
  <si>
    <t>Antonio Arnaldo Gurjon</t>
  </si>
  <si>
    <t xml:space="preserve">                Antonio Arnaldo Gurjon</t>
  </si>
  <si>
    <t>ABRIL</t>
  </si>
  <si>
    <t>3º QUADRIMESTRE DE 2011</t>
  </si>
  <si>
    <t xml:space="preserve"> AGOSTO</t>
  </si>
  <si>
    <t>MÊS REF.: DEZEMBRO</t>
  </si>
  <si>
    <t xml:space="preserve">Monte Azul Paulista(SP), 25 de Janeiro 2012. 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</si>
</sst>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_(&quot;R$&quot;* #,##0.00_);_(&quot;R$&quot;* \(#,##0.00\);_(&quot;R$&quot;* &quot;-&quot;??_);_(@_)"/>
    <numFmt numFmtId="187" formatCode="_(&quot;R$&quot;* #,##0_);_(&quot;R$&quot;* \(#,##0\);_(&quot;R$&quot;* &quot;-&quot;_);_(@_)"/>
  </numFmts>
  <fonts count="59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Protection="1">
      <alignment/>
      <protection hidden="1"/>
    </xf>
    <xf numFmtId="0" fontId="6" fillId="0" borderId="0" xfId="50" applyFont="1" applyAlignment="1" applyProtection="1">
      <alignment/>
      <protection hidden="1"/>
    </xf>
    <xf numFmtId="0" fontId="3" fillId="0" borderId="0" xfId="50" applyAlignment="1" applyProtection="1">
      <alignment/>
      <protection hidden="1"/>
    </xf>
    <xf numFmtId="0" fontId="7" fillId="0" borderId="0" xfId="50" applyFont="1" applyAlignment="1" applyProtection="1">
      <alignment horizontal="right"/>
      <protection hidden="1"/>
    </xf>
    <xf numFmtId="0" fontId="3" fillId="0" borderId="10" xfId="50" applyBorder="1" applyAlignment="1" applyProtection="1">
      <alignment horizontal="center"/>
      <protection hidden="1"/>
    </xf>
    <xf numFmtId="0" fontId="3" fillId="0" borderId="11" xfId="50" applyBorder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3" fillId="0" borderId="10" xfId="50" applyBorder="1" applyProtection="1">
      <alignment/>
      <protection hidden="1"/>
    </xf>
    <xf numFmtId="0" fontId="3" fillId="0" borderId="11" xfId="50" applyBorder="1" applyProtection="1">
      <alignment/>
      <protection hidden="1"/>
    </xf>
    <xf numFmtId="0" fontId="6" fillId="0" borderId="10" xfId="50" applyFont="1" applyBorder="1" applyProtection="1">
      <alignment/>
      <protection hidden="1"/>
    </xf>
    <xf numFmtId="0" fontId="6" fillId="0" borderId="11" xfId="50" applyFont="1" applyBorder="1" applyProtection="1">
      <alignment/>
      <protection hidden="1"/>
    </xf>
    <xf numFmtId="4" fontId="6" fillId="0" borderId="12" xfId="50" applyNumberFormat="1" applyFont="1" applyBorder="1" applyProtection="1">
      <alignment/>
      <protection locked="0"/>
    </xf>
    <xf numFmtId="4" fontId="6" fillId="0" borderId="12" xfId="53" applyNumberFormat="1" applyFont="1" applyBorder="1" applyAlignment="1" applyProtection="1">
      <alignment/>
      <protection hidden="1"/>
    </xf>
    <xf numFmtId="4" fontId="3" fillId="0" borderId="12" xfId="50" applyNumberFormat="1" applyFont="1" applyBorder="1" applyProtection="1">
      <alignment/>
      <protection hidden="1"/>
    </xf>
    <xf numFmtId="4" fontId="3" fillId="0" borderId="12" xfId="53" applyNumberFormat="1" applyFont="1" applyBorder="1" applyAlignment="1" applyProtection="1">
      <alignment/>
      <protection hidden="1"/>
    </xf>
    <xf numFmtId="0" fontId="6" fillId="0" borderId="0" xfId="50" applyFont="1" applyProtection="1">
      <alignment/>
      <protection hidden="1"/>
    </xf>
    <xf numFmtId="0" fontId="6" fillId="0" borderId="12" xfId="50" applyFont="1" applyBorder="1" applyProtection="1">
      <alignment/>
      <protection hidden="1"/>
    </xf>
    <xf numFmtId="0" fontId="11" fillId="0" borderId="12" xfId="50" applyFont="1" applyBorder="1" applyAlignment="1" applyProtection="1">
      <alignment/>
      <protection hidden="1"/>
    </xf>
    <xf numFmtId="0" fontId="3" fillId="0" borderId="12" xfId="50" applyBorder="1" applyAlignment="1" applyProtection="1">
      <alignment/>
      <protection hidden="1"/>
    </xf>
    <xf numFmtId="4" fontId="12" fillId="33" borderId="0" xfId="50" applyNumberFormat="1" applyFont="1" applyFill="1" applyBorder="1" applyAlignment="1" applyProtection="1">
      <alignment/>
      <protection hidden="1"/>
    </xf>
    <xf numFmtId="0" fontId="3" fillId="0" borderId="0" xfId="50" applyProtection="1">
      <alignment/>
      <protection locked="0"/>
    </xf>
    <xf numFmtId="0" fontId="3" fillId="0" borderId="0" xfId="50" applyProtection="1">
      <alignment/>
      <protection/>
    </xf>
    <xf numFmtId="0" fontId="3" fillId="0" borderId="0" xfId="50" applyFont="1" applyBorder="1" applyAlignment="1" applyProtection="1">
      <alignment/>
      <protection/>
    </xf>
    <xf numFmtId="0" fontId="3" fillId="0" borderId="0" xfId="51" applyProtection="1">
      <alignment/>
      <protection hidden="1"/>
    </xf>
    <xf numFmtId="0" fontId="13" fillId="0" borderId="0" xfId="51" applyFont="1" applyAlignment="1" applyProtection="1">
      <alignment horizontal="right"/>
      <protection hidden="1"/>
    </xf>
    <xf numFmtId="0" fontId="3" fillId="0" borderId="0" xfId="51">
      <alignment/>
      <protection/>
    </xf>
    <xf numFmtId="0" fontId="15" fillId="0" borderId="0" xfId="51" applyFont="1" applyProtection="1">
      <alignment/>
      <protection hidden="1"/>
    </xf>
    <xf numFmtId="0" fontId="3" fillId="0" borderId="0" xfId="51" applyFont="1" applyProtection="1">
      <alignment/>
      <protection hidden="1"/>
    </xf>
    <xf numFmtId="0" fontId="11" fillId="0" borderId="0" xfId="51" applyFont="1" applyProtection="1">
      <alignment/>
      <protection hidden="1"/>
    </xf>
    <xf numFmtId="0" fontId="7" fillId="0" borderId="0" xfId="51" applyFont="1" applyAlignment="1" applyProtection="1">
      <alignment horizontal="right"/>
      <protection hidden="1"/>
    </xf>
    <xf numFmtId="0" fontId="19" fillId="0" borderId="12" xfId="51" applyFont="1" applyBorder="1" applyProtection="1">
      <alignment/>
      <protection hidden="1"/>
    </xf>
    <xf numFmtId="4" fontId="20" fillId="0" borderId="12" xfId="51" applyNumberFormat="1" applyFont="1" applyBorder="1" applyProtection="1">
      <alignment/>
      <protection locked="0"/>
    </xf>
    <xf numFmtId="4" fontId="8" fillId="0" borderId="12" xfId="51" applyNumberFormat="1" applyFont="1" applyBorder="1" applyProtection="1">
      <alignment/>
      <protection hidden="1"/>
    </xf>
    <xf numFmtId="0" fontId="18" fillId="0" borderId="12" xfId="51" applyFont="1" applyBorder="1" applyAlignment="1" applyProtection="1">
      <alignment horizontal="center"/>
      <protection hidden="1"/>
    </xf>
    <xf numFmtId="0" fontId="18" fillId="0" borderId="10" xfId="51" applyFont="1" applyBorder="1" applyProtection="1">
      <alignment/>
      <protection hidden="1"/>
    </xf>
    <xf numFmtId="4" fontId="20" fillId="0" borderId="13" xfId="51" applyNumberFormat="1" applyFont="1" applyBorder="1" applyProtection="1">
      <alignment/>
      <protection hidden="1"/>
    </xf>
    <xf numFmtId="4" fontId="20" fillId="0" borderId="11" xfId="51" applyNumberFormat="1" applyFont="1" applyBorder="1" applyProtection="1">
      <alignment/>
      <protection hidden="1"/>
    </xf>
    <xf numFmtId="0" fontId="21" fillId="0" borderId="12" xfId="51" applyFont="1" applyBorder="1" applyProtection="1">
      <alignment/>
      <protection hidden="1"/>
    </xf>
    <xf numFmtId="0" fontId="19" fillId="0" borderId="12" xfId="51" applyFont="1" applyBorder="1" applyProtection="1">
      <alignment/>
      <protection/>
    </xf>
    <xf numFmtId="0" fontId="18" fillId="0" borderId="12" xfId="51" applyFont="1" applyBorder="1" applyProtection="1">
      <alignment/>
      <protection hidden="1"/>
    </xf>
    <xf numFmtId="0" fontId="23" fillId="0" borderId="0" xfId="51" applyFont="1" applyBorder="1" applyProtection="1">
      <alignment/>
      <protection locked="0"/>
    </xf>
    <xf numFmtId="4" fontId="23" fillId="0" borderId="0" xfId="51" applyNumberFormat="1" applyFont="1" applyBorder="1" applyProtection="1">
      <alignment/>
      <protection locked="0"/>
    </xf>
    <xf numFmtId="0" fontId="11" fillId="0" borderId="0" xfId="51" applyFont="1" applyProtection="1">
      <alignment/>
      <protection locked="0"/>
    </xf>
    <xf numFmtId="0" fontId="11" fillId="0" borderId="0" xfId="51" applyFont="1" applyBorder="1" applyProtection="1">
      <alignment/>
      <protection locked="0"/>
    </xf>
    <xf numFmtId="0" fontId="11" fillId="0" borderId="14" xfId="51" applyFont="1" applyBorder="1" applyAlignment="1" applyProtection="1">
      <alignment horizontal="center"/>
      <protection locked="0"/>
    </xf>
    <xf numFmtId="0" fontId="3" fillId="0" borderId="0" xfId="51" applyProtection="1">
      <alignment/>
      <protection locked="0"/>
    </xf>
    <xf numFmtId="4" fontId="0" fillId="0" borderId="0" xfId="0" applyNumberFormat="1" applyAlignment="1">
      <alignment/>
    </xf>
    <xf numFmtId="4" fontId="3" fillId="34" borderId="12" xfId="50" applyNumberFormat="1" applyFont="1" applyFill="1" applyBorder="1" applyProtection="1">
      <alignment/>
      <protection hidden="1"/>
    </xf>
    <xf numFmtId="4" fontId="9" fillId="34" borderId="12" xfId="50" applyNumberFormat="1" applyFont="1" applyFill="1" applyBorder="1" applyProtection="1">
      <alignment/>
      <protection hidden="1"/>
    </xf>
    <xf numFmtId="2" fontId="6" fillId="0" borderId="12" xfId="53" applyNumberFormat="1" applyFont="1" applyBorder="1" applyAlignment="1" applyProtection="1">
      <alignment/>
      <protection hidden="1"/>
    </xf>
    <xf numFmtId="0" fontId="3" fillId="0" borderId="0" xfId="50" applyFont="1" applyProtection="1">
      <alignment/>
      <protection/>
    </xf>
    <xf numFmtId="0" fontId="3" fillId="0" borderId="0" xfId="50" applyFont="1" applyProtection="1">
      <alignment/>
      <protection locked="0"/>
    </xf>
    <xf numFmtId="0" fontId="3" fillId="0" borderId="0" xfId="51" applyFont="1" applyProtection="1">
      <alignment/>
      <protection hidden="1"/>
    </xf>
    <xf numFmtId="4" fontId="6" fillId="0" borderId="12" xfId="51" applyNumberFormat="1" applyFont="1" applyBorder="1" applyAlignment="1" applyProtection="1">
      <alignment horizontal="center"/>
      <protection hidden="1"/>
    </xf>
    <xf numFmtId="4" fontId="6" fillId="0" borderId="12" xfId="51" applyNumberFormat="1" applyFont="1" applyBorder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/>
      <protection hidden="1"/>
    </xf>
    <xf numFmtId="0" fontId="3" fillId="0" borderId="10" xfId="50" applyBorder="1" applyAlignment="1" applyProtection="1">
      <alignment horizontal="left"/>
      <protection locked="0"/>
    </xf>
    <xf numFmtId="0" fontId="3" fillId="0" borderId="13" xfId="50" applyBorder="1" applyAlignment="1" applyProtection="1">
      <alignment horizontal="left"/>
      <protection locked="0"/>
    </xf>
    <xf numFmtId="0" fontId="3" fillId="0" borderId="11" xfId="50" applyBorder="1" applyAlignment="1" applyProtection="1">
      <alignment horizontal="left"/>
      <protection locked="0"/>
    </xf>
    <xf numFmtId="4" fontId="3" fillId="0" borderId="12" xfId="50" applyNumberFormat="1" applyFont="1" applyBorder="1" applyAlignment="1" applyProtection="1">
      <alignment/>
      <protection locked="0"/>
    </xf>
    <xf numFmtId="0" fontId="3" fillId="0" borderId="0" xfId="50" applyFont="1" applyBorder="1" applyAlignment="1" applyProtection="1">
      <alignment horizontal="center"/>
      <protection/>
    </xf>
    <xf numFmtId="0" fontId="6" fillId="0" borderId="10" xfId="50" applyFont="1" applyBorder="1" applyAlignment="1" applyProtection="1">
      <alignment/>
      <protection hidden="1"/>
    </xf>
    <xf numFmtId="0" fontId="6" fillId="0" borderId="13" xfId="50" applyFont="1" applyBorder="1" applyAlignment="1" applyProtection="1">
      <alignment/>
      <protection hidden="1"/>
    </xf>
    <xf numFmtId="0" fontId="6" fillId="0" borderId="11" xfId="50" applyFont="1" applyBorder="1" applyAlignment="1" applyProtection="1">
      <alignment/>
      <protection hidden="1"/>
    </xf>
    <xf numFmtId="0" fontId="3" fillId="0" borderId="10" xfId="50" applyBorder="1" applyAlignment="1" applyProtection="1">
      <alignment/>
      <protection hidden="1"/>
    </xf>
    <xf numFmtId="0" fontId="3" fillId="0" borderId="13" xfId="50" applyBorder="1" applyAlignment="1" applyProtection="1">
      <alignment/>
      <protection hidden="1"/>
    </xf>
    <xf numFmtId="0" fontId="3" fillId="0" borderId="11" xfId="50" applyBorder="1" applyAlignment="1" applyProtection="1">
      <alignment/>
      <protection hidden="1"/>
    </xf>
    <xf numFmtId="0" fontId="6" fillId="0" borderId="10" xfId="50" applyFont="1" applyBorder="1" applyAlignment="1" applyProtection="1">
      <alignment horizontal="center"/>
      <protection hidden="1"/>
    </xf>
    <xf numFmtId="0" fontId="6" fillId="0" borderId="11" xfId="50" applyFont="1" applyBorder="1" applyAlignment="1" applyProtection="1">
      <alignment horizontal="center"/>
      <protection hidden="1"/>
    </xf>
    <xf numFmtId="0" fontId="4" fillId="0" borderId="0" xfId="50" applyFont="1" applyAlignment="1" applyProtection="1">
      <alignment horizontal="center"/>
      <protection hidden="1"/>
    </xf>
    <xf numFmtId="0" fontId="5" fillId="0" borderId="0" xfId="50" applyFont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4" fontId="3" fillId="0" borderId="10" xfId="50" applyNumberFormat="1" applyBorder="1" applyAlignment="1" applyProtection="1">
      <alignment/>
      <protection locked="0"/>
    </xf>
    <xf numFmtId="4" fontId="3" fillId="0" borderId="11" xfId="50" applyNumberFormat="1" applyBorder="1" applyAlignment="1" applyProtection="1">
      <alignment/>
      <protection locked="0"/>
    </xf>
    <xf numFmtId="4" fontId="6" fillId="0" borderId="12" xfId="50" applyNumberFormat="1" applyFont="1" applyBorder="1" applyAlignment="1" applyProtection="1">
      <alignment/>
      <protection locked="0"/>
    </xf>
    <xf numFmtId="0" fontId="9" fillId="33" borderId="0" xfId="50" applyFont="1" applyFill="1" applyBorder="1" applyAlignment="1" applyProtection="1">
      <alignment/>
      <protection hidden="1"/>
    </xf>
    <xf numFmtId="4" fontId="6" fillId="0" borderId="12" xfId="50" applyNumberFormat="1" applyFont="1" applyBorder="1" applyAlignment="1" applyProtection="1">
      <alignment/>
      <protection hidden="1"/>
    </xf>
    <xf numFmtId="4" fontId="3" fillId="35" borderId="12" xfId="50" applyNumberFormat="1" applyFont="1" applyFill="1" applyBorder="1" applyAlignment="1" applyProtection="1">
      <alignment/>
      <protection hidden="1"/>
    </xf>
    <xf numFmtId="4" fontId="6" fillId="0" borderId="10" xfId="50" applyNumberFormat="1" applyFont="1" applyBorder="1" applyAlignment="1" applyProtection="1">
      <alignment/>
      <protection hidden="1"/>
    </xf>
    <xf numFmtId="4" fontId="6" fillId="0" borderId="11" xfId="50" applyNumberFormat="1" applyFont="1" applyBorder="1" applyAlignment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 wrapText="1"/>
      <protection hidden="1"/>
    </xf>
    <xf numFmtId="0" fontId="3" fillId="0" borderId="14" xfId="50" applyFont="1" applyBorder="1" applyAlignment="1" applyProtection="1">
      <alignment horizontal="center"/>
      <protection/>
    </xf>
    <xf numFmtId="0" fontId="3" fillId="0" borderId="14" xfId="50" applyBorder="1" applyAlignment="1" applyProtection="1">
      <alignment horizontal="center"/>
      <protection/>
    </xf>
    <xf numFmtId="0" fontId="3" fillId="0" borderId="15" xfId="50" applyBorder="1" applyAlignment="1" applyProtection="1">
      <alignment horizontal="center"/>
      <protection locked="0"/>
    </xf>
    <xf numFmtId="0" fontId="6" fillId="0" borderId="0" xfId="50" applyFont="1" applyAlignment="1" applyProtection="1">
      <alignment horizontal="left"/>
      <protection locked="0"/>
    </xf>
    <xf numFmtId="0" fontId="3" fillId="0" borderId="14" xfId="50" applyFont="1" applyBorder="1" applyAlignment="1" applyProtection="1">
      <alignment horizontal="center"/>
      <protection/>
    </xf>
    <xf numFmtId="0" fontId="3" fillId="0" borderId="15" xfId="50" applyFont="1" applyBorder="1" applyAlignment="1" applyProtection="1">
      <alignment horizontal="center"/>
      <protection locked="0"/>
    </xf>
    <xf numFmtId="0" fontId="17" fillId="0" borderId="12" xfId="51" applyFont="1" applyBorder="1" applyAlignment="1" applyProtection="1">
      <alignment horizontal="center" vertical="center" wrapText="1"/>
      <protection hidden="1"/>
    </xf>
    <xf numFmtId="0" fontId="11" fillId="0" borderId="14" xfId="51" applyFont="1" applyBorder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hidden="1"/>
    </xf>
    <xf numFmtId="0" fontId="6" fillId="0" borderId="0" xfId="51" applyFont="1" applyAlignment="1" applyProtection="1">
      <alignment horizontal="center"/>
      <protection hidden="1"/>
    </xf>
    <xf numFmtId="0" fontId="18" fillId="0" borderId="12" xfId="51" applyFont="1" applyBorder="1" applyAlignment="1" applyProtection="1">
      <alignment horizontal="center" vertical="center" wrapText="1"/>
      <protection hidden="1"/>
    </xf>
    <xf numFmtId="0" fontId="16" fillId="0" borderId="12" xfId="51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lan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22">
      <selection activeCell="A40" sqref="A40:D40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8.75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78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73" t="s">
        <v>15</v>
      </c>
      <c r="D10" s="73"/>
      <c r="E10" s="73" t="s">
        <v>16</v>
      </c>
      <c r="F10" s="73"/>
      <c r="G10" s="73" t="s">
        <v>17</v>
      </c>
      <c r="H10" s="73"/>
      <c r="I10" s="73" t="s">
        <v>18</v>
      </c>
      <c r="J10" s="73"/>
    </row>
    <row r="11" spans="1:10" ht="15.75">
      <c r="A11" s="63" t="s">
        <v>6</v>
      </c>
      <c r="B11" s="65"/>
      <c r="C11" s="76">
        <v>36029853.2</v>
      </c>
      <c r="D11" s="76"/>
      <c r="E11" s="76">
        <v>36873228</v>
      </c>
      <c r="F11" s="76"/>
      <c r="G11" s="76">
        <v>37771949.89</v>
      </c>
      <c r="H11" s="76"/>
      <c r="I11" s="76">
        <v>38640516.35</v>
      </c>
      <c r="J11" s="76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895929.22</v>
      </c>
      <c r="D13" s="14">
        <f>(C13/C11*100)</f>
        <v>2.4866302258483803</v>
      </c>
      <c r="E13" s="55">
        <v>898804.47</v>
      </c>
      <c r="F13" s="14">
        <f>(E13/E11*100)</f>
        <v>2.43755298559703</v>
      </c>
      <c r="G13" s="55">
        <v>896011.03</v>
      </c>
      <c r="H13" s="14">
        <f>(G13/G11*100)</f>
        <v>2.3721598503899743</v>
      </c>
      <c r="I13" s="56">
        <v>885693.35</v>
      </c>
      <c r="J13" s="14">
        <f>(I13/I11*100)</f>
        <v>2.2921364248280804</v>
      </c>
    </row>
    <row r="14" spans="1:10" ht="15.75">
      <c r="A14" s="9" t="s">
        <v>21</v>
      </c>
      <c r="B14" s="10"/>
      <c r="C14" s="49"/>
      <c r="D14" s="50"/>
      <c r="E14" s="15">
        <f>(F14/100*E11)</f>
        <v>2101773.9960000003</v>
      </c>
      <c r="F14" s="16">
        <v>5.7</v>
      </c>
      <c r="G14" s="15">
        <f>(H14/100*G11)</f>
        <v>2153001.14373</v>
      </c>
      <c r="H14" s="16">
        <v>5.7</v>
      </c>
      <c r="I14" s="15">
        <f>(J14/100*I11)</f>
        <v>2202509.43195</v>
      </c>
      <c r="J14" s="16">
        <v>5.7</v>
      </c>
    </row>
    <row r="15" spans="1:10" ht="15.75">
      <c r="A15" s="9" t="s">
        <v>22</v>
      </c>
      <c r="B15" s="10"/>
      <c r="C15" s="15">
        <f>(D15/100*C11)</f>
        <v>2161791.1920000003</v>
      </c>
      <c r="D15" s="51">
        <v>6</v>
      </c>
      <c r="E15" s="15">
        <f>(F15/100*E11)</f>
        <v>2212393.6799999997</v>
      </c>
      <c r="F15" s="14">
        <v>6</v>
      </c>
      <c r="G15" s="15">
        <f>(H15/100*G11)</f>
        <v>2266316.9934</v>
      </c>
      <c r="H15" s="14">
        <v>6</v>
      </c>
      <c r="I15" s="15">
        <f>(J15/100*I11)</f>
        <v>2318430.981</v>
      </c>
      <c r="J15" s="14">
        <v>6</v>
      </c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>
        <v>0</v>
      </c>
      <c r="J16" s="14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58"/>
      <c r="B19" s="59"/>
      <c r="C19" s="59"/>
      <c r="D19" s="59"/>
      <c r="E19" s="59"/>
      <c r="F19" s="59"/>
      <c r="G19" s="59"/>
      <c r="H19" s="59"/>
      <c r="I19" s="59"/>
      <c r="J19" s="60"/>
    </row>
    <row r="20" spans="1:10" ht="15.75">
      <c r="A20" s="58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5.75">
      <c r="A21" s="58"/>
      <c r="B21" s="59"/>
      <c r="C21" s="59"/>
      <c r="D21" s="59"/>
      <c r="E21" s="59"/>
      <c r="F21" s="59"/>
      <c r="G21" s="59"/>
      <c r="H21" s="59"/>
      <c r="I21" s="59"/>
      <c r="J21" s="60"/>
    </row>
    <row r="22" spans="1:10" ht="15.75">
      <c r="A22" s="58"/>
      <c r="B22" s="59"/>
      <c r="C22" s="59"/>
      <c r="D22" s="59"/>
      <c r="E22" s="59"/>
      <c r="F22" s="59"/>
      <c r="G22" s="59"/>
      <c r="H22" s="59"/>
      <c r="I22" s="59"/>
      <c r="J22" s="60"/>
    </row>
    <row r="23" spans="1:10" ht="15.75">
      <c r="A23" s="58" t="s">
        <v>8</v>
      </c>
      <c r="B23" s="59"/>
      <c r="C23" s="59"/>
      <c r="D23" s="59"/>
      <c r="E23" s="59"/>
      <c r="F23" s="59"/>
      <c r="G23" s="59"/>
      <c r="H23" s="59"/>
      <c r="I23" s="59"/>
      <c r="J23" s="60"/>
    </row>
    <row r="24" spans="1:10" ht="15.75">
      <c r="A24" s="58" t="s">
        <v>8</v>
      </c>
      <c r="B24" s="59"/>
      <c r="C24" s="59"/>
      <c r="D24" s="59"/>
      <c r="E24" s="59"/>
      <c r="F24" s="59"/>
      <c r="G24" s="59"/>
      <c r="H24" s="59"/>
      <c r="I24" s="59"/>
      <c r="J24" s="60"/>
    </row>
    <row r="25" spans="1:10" ht="15.75">
      <c r="A25" s="58" t="s">
        <v>8</v>
      </c>
      <c r="B25" s="59"/>
      <c r="C25" s="59"/>
      <c r="D25" s="59"/>
      <c r="E25" s="59"/>
      <c r="F25" s="59"/>
      <c r="G25" s="59"/>
      <c r="H25" s="59"/>
      <c r="I25" s="59"/>
      <c r="J25" s="60"/>
    </row>
    <row r="26" spans="1:10" ht="15.75">
      <c r="A26" s="58" t="s">
        <v>8</v>
      </c>
      <c r="B26" s="59"/>
      <c r="C26" s="59"/>
      <c r="D26" s="59"/>
      <c r="E26" s="59"/>
      <c r="F26" s="59"/>
      <c r="G26" s="59"/>
      <c r="H26" s="59"/>
      <c r="I26" s="59"/>
      <c r="J26" s="60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57</v>
      </c>
      <c r="B30" s="18"/>
      <c r="C30" s="73" t="s">
        <v>11</v>
      </c>
      <c r="D30" s="73"/>
      <c r="E30" s="2"/>
      <c r="F30" s="63" t="s">
        <v>26</v>
      </c>
      <c r="G30" s="64"/>
      <c r="H30" s="65"/>
      <c r="I30" s="69" t="s">
        <v>11</v>
      </c>
      <c r="J30" s="70"/>
    </row>
    <row r="31" spans="1:10" ht="15.75">
      <c r="A31" s="66" t="s">
        <v>27</v>
      </c>
      <c r="B31" s="68"/>
      <c r="C31" s="61"/>
      <c r="D31" s="61"/>
      <c r="E31" s="2"/>
      <c r="F31" s="66" t="s">
        <v>28</v>
      </c>
      <c r="G31" s="67"/>
      <c r="H31" s="68"/>
      <c r="I31" s="74"/>
      <c r="J31" s="75"/>
    </row>
    <row r="32" spans="1:10" ht="15.75">
      <c r="A32" s="66" t="s">
        <v>29</v>
      </c>
      <c r="B32" s="68"/>
      <c r="C32" s="61"/>
      <c r="D32" s="61"/>
      <c r="E32" s="2"/>
      <c r="F32" s="66" t="s">
        <v>30</v>
      </c>
      <c r="G32" s="67"/>
      <c r="H32" s="68"/>
      <c r="I32" s="74"/>
      <c r="J32" s="75"/>
    </row>
    <row r="33" spans="1:10" ht="15.75">
      <c r="A33" s="66" t="s">
        <v>31</v>
      </c>
      <c r="B33" s="68"/>
      <c r="C33" s="61"/>
      <c r="D33" s="61"/>
      <c r="E33" s="2"/>
      <c r="F33" s="63" t="s">
        <v>32</v>
      </c>
      <c r="G33" s="64"/>
      <c r="H33" s="65"/>
      <c r="I33" s="80">
        <v>0</v>
      </c>
      <c r="J33" s="81"/>
    </row>
    <row r="34" spans="1:10" ht="15.75">
      <c r="A34" s="66" t="s">
        <v>33</v>
      </c>
      <c r="B34" s="68"/>
      <c r="C34" s="61"/>
      <c r="D34" s="61"/>
      <c r="E34" s="2"/>
      <c r="F34" s="4"/>
      <c r="G34" s="4"/>
      <c r="H34" s="4"/>
      <c r="I34" s="4"/>
      <c r="J34" s="4"/>
    </row>
    <row r="35" spans="1:10" ht="15.75">
      <c r="A35" s="63" t="s">
        <v>34</v>
      </c>
      <c r="B35" s="65"/>
      <c r="C35" s="78">
        <v>0</v>
      </c>
      <c r="D35" s="78"/>
      <c r="E35" s="2"/>
      <c r="F35" s="82" t="s">
        <v>67</v>
      </c>
      <c r="G35" s="82"/>
      <c r="H35" s="82"/>
      <c r="I35" s="57" t="s">
        <v>11</v>
      </c>
      <c r="J35" s="57" t="s">
        <v>35</v>
      </c>
    </row>
    <row r="36" spans="1:10" ht="15.75">
      <c r="A36" s="63" t="s">
        <v>36</v>
      </c>
      <c r="B36" s="65"/>
      <c r="C36" s="79"/>
      <c r="D36" s="79"/>
      <c r="E36" s="2"/>
      <c r="F36" s="82"/>
      <c r="G36" s="82"/>
      <c r="H36" s="82"/>
      <c r="I36" s="57"/>
      <c r="J36" s="57"/>
    </row>
    <row r="37" spans="1:10" ht="15.75">
      <c r="A37" s="19" t="s">
        <v>56</v>
      </c>
      <c r="B37" s="20"/>
      <c r="C37" s="61"/>
      <c r="D37" s="61"/>
      <c r="E37" s="2"/>
      <c r="F37" s="77" t="s">
        <v>37</v>
      </c>
      <c r="G37" s="77"/>
      <c r="H37" s="77"/>
      <c r="I37" s="21"/>
      <c r="J37" s="21">
        <v>0</v>
      </c>
    </row>
    <row r="38" spans="1:10" ht="15.75">
      <c r="A38" s="18" t="s">
        <v>38</v>
      </c>
      <c r="B38" s="18"/>
      <c r="C38" s="78">
        <v>0</v>
      </c>
      <c r="D38" s="78"/>
      <c r="E38" s="2"/>
      <c r="F38" s="77" t="s">
        <v>39</v>
      </c>
      <c r="G38" s="77"/>
      <c r="H38" s="77"/>
      <c r="I38" s="21"/>
      <c r="J38" s="21" t="s">
        <v>66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86" t="s">
        <v>81</v>
      </c>
      <c r="B40" s="86"/>
      <c r="C40" s="86"/>
      <c r="D40" s="86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85"/>
      <c r="B43" s="85"/>
      <c r="C43" s="85"/>
      <c r="D43" s="85"/>
      <c r="E43" s="23"/>
      <c r="F43" s="88"/>
      <c r="G43" s="88"/>
      <c r="H43" s="88"/>
      <c r="I43" s="88"/>
      <c r="J43" s="88"/>
    </row>
    <row r="44" spans="1:10" ht="15.75">
      <c r="A44" s="87" t="s">
        <v>51</v>
      </c>
      <c r="B44" s="87"/>
      <c r="C44" s="87"/>
      <c r="D44" s="87"/>
      <c r="E44" s="23"/>
      <c r="F44" s="83" t="s">
        <v>62</v>
      </c>
      <c r="G44" s="84"/>
      <c r="H44" s="84"/>
      <c r="I44" s="84"/>
      <c r="J44" s="84"/>
    </row>
    <row r="45" spans="1:10" ht="15.75">
      <c r="A45" s="23"/>
      <c r="B45" s="52" t="s">
        <v>76</v>
      </c>
      <c r="C45" s="23"/>
      <c r="D45" s="23"/>
      <c r="E45" s="23"/>
      <c r="F45" s="23"/>
      <c r="G45" s="52" t="s">
        <v>73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85"/>
      <c r="B47" s="85"/>
      <c r="C47" s="85"/>
      <c r="D47" s="85"/>
      <c r="E47" s="24"/>
      <c r="F47" s="24"/>
      <c r="G47" s="23"/>
      <c r="H47" s="62"/>
      <c r="I47" s="62"/>
      <c r="J47" s="62"/>
    </row>
    <row r="48" spans="1:10" ht="15.75">
      <c r="A48" s="83" t="s">
        <v>63</v>
      </c>
      <c r="B48" s="84"/>
      <c r="C48" s="84"/>
      <c r="D48" s="84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69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I33:J33"/>
    <mergeCell ref="F35:H36"/>
    <mergeCell ref="A48:D48"/>
    <mergeCell ref="A47:D47"/>
    <mergeCell ref="A40:D40"/>
    <mergeCell ref="A43:D43"/>
    <mergeCell ref="A44:D44"/>
    <mergeCell ref="F44:J44"/>
    <mergeCell ref="F43:J43"/>
    <mergeCell ref="C35:D35"/>
    <mergeCell ref="C33:D33"/>
    <mergeCell ref="F33:H33"/>
    <mergeCell ref="A11:B11"/>
    <mergeCell ref="C11:D11"/>
    <mergeCell ref="E11:F11"/>
    <mergeCell ref="C36:D36"/>
    <mergeCell ref="F37:H37"/>
    <mergeCell ref="F38:H38"/>
    <mergeCell ref="A34:B34"/>
    <mergeCell ref="A23:J23"/>
    <mergeCell ref="A24:J24"/>
    <mergeCell ref="A25:J25"/>
    <mergeCell ref="A35:B35"/>
    <mergeCell ref="C34:D34"/>
    <mergeCell ref="C38:D38"/>
    <mergeCell ref="A32:B32"/>
    <mergeCell ref="I32:J32"/>
    <mergeCell ref="C32:D32"/>
    <mergeCell ref="J35:J36"/>
    <mergeCell ref="G11:H11"/>
    <mergeCell ref="I11:J11"/>
    <mergeCell ref="A20:J20"/>
    <mergeCell ref="A19:J19"/>
    <mergeCell ref="C30:D30"/>
    <mergeCell ref="A33:B33"/>
    <mergeCell ref="A36:B36"/>
    <mergeCell ref="A1:J1"/>
    <mergeCell ref="A2:J2"/>
    <mergeCell ref="A31:B31"/>
    <mergeCell ref="C10:D10"/>
    <mergeCell ref="E10:F10"/>
    <mergeCell ref="G10:H10"/>
    <mergeCell ref="I31:J31"/>
    <mergeCell ref="I10:J10"/>
    <mergeCell ref="A21:J21"/>
    <mergeCell ref="I35:I36"/>
    <mergeCell ref="A22:J22"/>
    <mergeCell ref="C31:D31"/>
    <mergeCell ref="H47:J47"/>
    <mergeCell ref="A26:J26"/>
    <mergeCell ref="F30:H30"/>
    <mergeCell ref="F31:H31"/>
    <mergeCell ref="F32:H32"/>
    <mergeCell ref="I30:J30"/>
    <mergeCell ref="C37:D37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B7">
      <selection activeCell="N27" sqref="N27"/>
    </sheetView>
  </sheetViews>
  <sheetFormatPr defaultColWidth="9.140625" defaultRowHeight="12.75"/>
  <cols>
    <col min="1" max="1" width="24.421875" style="0" customWidth="1"/>
    <col min="2" max="3" width="9.7109375" style="0" customWidth="1"/>
    <col min="4" max="5" width="10.00390625" style="0" customWidth="1"/>
    <col min="6" max="11" width="9.7109375" style="0" customWidth="1"/>
    <col min="12" max="12" width="10.00390625" style="0" customWidth="1"/>
    <col min="13" max="13" width="9.8515625" style="0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55</v>
      </c>
    </row>
    <row r="2" spans="1:14" ht="22.5">
      <c r="A2" s="91" t="s">
        <v>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75">
      <c r="A3" s="92" t="s">
        <v>53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65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78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4" t="s">
        <v>40</v>
      </c>
      <c r="B9" s="89" t="s">
        <v>0</v>
      </c>
      <c r="C9" s="89" t="s">
        <v>48</v>
      </c>
      <c r="D9" s="89" t="s">
        <v>1</v>
      </c>
      <c r="E9" s="89" t="s">
        <v>77</v>
      </c>
      <c r="F9" s="89" t="s">
        <v>2</v>
      </c>
      <c r="G9" s="89" t="s">
        <v>49</v>
      </c>
      <c r="H9" s="89" t="s">
        <v>3</v>
      </c>
      <c r="I9" s="89" t="s">
        <v>79</v>
      </c>
      <c r="J9" s="89" t="s">
        <v>4</v>
      </c>
      <c r="K9" s="89" t="s">
        <v>50</v>
      </c>
      <c r="L9" s="89" t="s">
        <v>5</v>
      </c>
      <c r="M9" s="89" t="s">
        <v>80</v>
      </c>
      <c r="N9" s="93" t="s">
        <v>54</v>
      </c>
    </row>
    <row r="10" spans="1:14" ht="12.75">
      <c r="A10" s="94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3"/>
    </row>
    <row r="11" spans="1:15" ht="13.5">
      <c r="A11" s="32" t="s">
        <v>41</v>
      </c>
      <c r="B11" s="33">
        <v>58055</v>
      </c>
      <c r="C11" s="33">
        <v>60633.32</v>
      </c>
      <c r="D11" s="33">
        <v>61035.53</v>
      </c>
      <c r="E11" s="33">
        <v>58037.82</v>
      </c>
      <c r="F11" s="33">
        <v>56419.29</v>
      </c>
      <c r="G11" s="33">
        <v>56957.01</v>
      </c>
      <c r="H11" s="33">
        <v>58286.35</v>
      </c>
      <c r="I11" s="33">
        <v>59697.21</v>
      </c>
      <c r="J11" s="33">
        <v>57370.02</v>
      </c>
      <c r="K11" s="33">
        <v>58658.24</v>
      </c>
      <c r="L11" s="33">
        <v>56687.69</v>
      </c>
      <c r="M11" s="33">
        <v>78131.15</v>
      </c>
      <c r="N11" s="34">
        <f>SUM(B11:M11)</f>
        <v>719968.63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71</v>
      </c>
      <c r="B13" s="33">
        <v>13765.29</v>
      </c>
      <c r="C13" s="33">
        <v>15730.42</v>
      </c>
      <c r="D13" s="33">
        <v>13829</v>
      </c>
      <c r="E13" s="33">
        <v>14660.84</v>
      </c>
      <c r="F13" s="33">
        <v>1841.07</v>
      </c>
      <c r="G13" s="33">
        <v>14432.06</v>
      </c>
      <c r="H13" s="33">
        <v>14505.62</v>
      </c>
      <c r="I13" s="33">
        <v>14089.36</v>
      </c>
      <c r="J13" s="33">
        <v>13302.72</v>
      </c>
      <c r="K13" s="33">
        <v>14027.7</v>
      </c>
      <c r="L13" s="33">
        <v>14153.27</v>
      </c>
      <c r="M13" s="33">
        <v>21387.37</v>
      </c>
      <c r="N13" s="34">
        <f>SUM(B13:M13)</f>
        <v>165724.72</v>
      </c>
    </row>
    <row r="14" spans="1:14" ht="13.5">
      <c r="A14" s="32" t="s">
        <v>43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4">
        <v>0</v>
      </c>
    </row>
    <row r="17" spans="1:14" ht="13.5">
      <c r="A17" s="32" t="s">
        <v>45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71820.29000000001</v>
      </c>
      <c r="C19" s="34">
        <f t="shared" si="0"/>
        <v>76363.74</v>
      </c>
      <c r="D19" s="34">
        <f t="shared" si="0"/>
        <v>74864.53</v>
      </c>
      <c r="E19" s="34">
        <f t="shared" si="0"/>
        <v>72698.66</v>
      </c>
      <c r="F19" s="34">
        <f t="shared" si="0"/>
        <v>58260.36</v>
      </c>
      <c r="G19" s="34">
        <f t="shared" si="0"/>
        <v>71389.07</v>
      </c>
      <c r="H19" s="34">
        <f t="shared" si="0"/>
        <v>72791.97</v>
      </c>
      <c r="I19" s="34">
        <f t="shared" si="0"/>
        <v>73786.57</v>
      </c>
      <c r="J19" s="34">
        <f t="shared" si="0"/>
        <v>70672.73999999999</v>
      </c>
      <c r="K19" s="34">
        <f t="shared" si="0"/>
        <v>72685.94</v>
      </c>
      <c r="L19" s="34">
        <f t="shared" si="0"/>
        <v>70840.96</v>
      </c>
      <c r="M19" s="34">
        <f t="shared" si="0"/>
        <v>99518.51999999999</v>
      </c>
      <c r="N19" s="34">
        <f>SUM(B19:M19)</f>
        <v>885693.3499999999</v>
      </c>
      <c r="O19" s="48"/>
    </row>
    <row r="20" spans="1:14" ht="13.5">
      <c r="A20" s="36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59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71820.29000000001</v>
      </c>
      <c r="C27" s="34">
        <f t="shared" si="1"/>
        <v>76363.74</v>
      </c>
      <c r="D27" s="34">
        <f t="shared" si="1"/>
        <v>74864.53</v>
      </c>
      <c r="E27" s="34">
        <f t="shared" si="1"/>
        <v>72698.66</v>
      </c>
      <c r="F27" s="34">
        <f t="shared" si="1"/>
        <v>58260.36</v>
      </c>
      <c r="G27" s="34">
        <f t="shared" si="1"/>
        <v>71389.07</v>
      </c>
      <c r="H27" s="34">
        <f t="shared" si="1"/>
        <v>72791.97</v>
      </c>
      <c r="I27" s="34">
        <f t="shared" si="1"/>
        <v>73786.57</v>
      </c>
      <c r="J27" s="34">
        <f t="shared" si="1"/>
        <v>70672.73999999999</v>
      </c>
      <c r="K27" s="34">
        <f t="shared" si="1"/>
        <v>72685.94</v>
      </c>
      <c r="L27" s="34">
        <f t="shared" si="1"/>
        <v>70840.96</v>
      </c>
      <c r="M27" s="34">
        <f t="shared" si="1"/>
        <v>99518.51999999999</v>
      </c>
      <c r="N27" s="34">
        <f>SUM(B27:M27)</f>
        <v>885693.3499999999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90" t="s">
        <v>75</v>
      </c>
      <c r="C31" s="90"/>
      <c r="D31" s="90"/>
      <c r="E31" s="44"/>
      <c r="F31" s="90" t="s">
        <v>62</v>
      </c>
      <c r="G31" s="90"/>
      <c r="H31" s="90"/>
      <c r="I31" s="44"/>
      <c r="J31" s="46"/>
      <c r="K31" s="46" t="s">
        <v>63</v>
      </c>
      <c r="L31" s="46"/>
      <c r="M31" s="25"/>
      <c r="N31" s="25"/>
    </row>
    <row r="32" spans="1:14" ht="15.75">
      <c r="A32" s="44"/>
      <c r="B32" s="54" t="s">
        <v>74</v>
      </c>
      <c r="C32" s="25"/>
      <c r="D32" s="44"/>
      <c r="E32" s="44"/>
      <c r="F32" s="44" t="s">
        <v>72</v>
      </c>
      <c r="G32" s="47"/>
      <c r="H32" s="47"/>
      <c r="I32" s="47"/>
      <c r="J32" s="54" t="s">
        <v>70</v>
      </c>
      <c r="K32" s="25"/>
      <c r="L32" s="25"/>
      <c r="M32" s="25"/>
      <c r="N32" s="44"/>
    </row>
  </sheetData>
  <sheetProtection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J9:J10"/>
    <mergeCell ref="K9:K10"/>
    <mergeCell ref="B9:B10"/>
    <mergeCell ref="C9:C10"/>
    <mergeCell ref="D9:D10"/>
    <mergeCell ref="E9:E10"/>
    <mergeCell ref="H9:H10"/>
    <mergeCell ref="I9:I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Vishnu</cp:lastModifiedBy>
  <cp:lastPrinted>2012-01-04T10:19:48Z</cp:lastPrinted>
  <dcterms:created xsi:type="dcterms:W3CDTF">2008-05-07T13:39:58Z</dcterms:created>
  <dcterms:modified xsi:type="dcterms:W3CDTF">2012-02-02T23:13:14Z</dcterms:modified>
  <cp:category/>
  <cp:version/>
  <cp:contentType/>
  <cp:contentStatus/>
</cp:coreProperties>
</file>